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9E23820-1112-4E5D-B104-FDF336EF8FC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<sst xmlns="http://schemas.openxmlformats.org/spreadsheetml/2006/main" count="2262" uniqueCount="1134">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</sst>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311</v>
      </c>
      <c r="B10" s="158"/>
      <c r="C10" s="108" t="str">
        <f>VLOOKUP(A10,lista,2,0)</f>
        <v>G. CONSULTORÍA TI Y CIBERSEGURIDAD</v>
      </c>
      <c r="D10" s="108"/>
      <c r="E10" s="108"/>
      <c r="F10" s="108"/>
      <c r="G10" s="108" t="str">
        <f>VLOOKUP(A10,lista,3,0)</f>
        <v>Experto/a 2</v>
      </c>
      <c r="H10" s="108"/>
      <c r="I10" s="119" t="str">
        <f>VLOOKUP(A10,lista,4,0)</f>
        <v>Arquitecto/a de sistemas en Red Iris (Red.es)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67" t="str">
        <f>VLOOKUP(A10,lista,6,0)</f>
        <v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5CPnDWzsG8+SHOTl5gyRpG4UAGI4/APwBU9jBD8NfdWRra06F5OXvgUeaOFQ8T092tBrfWJxTw/3KM5dkIi3Q==" saltValue="rIE8PyLS2BlQnVi0RXgY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2025-02-11T15:04:52Z</dcterms:modified>
</cp:coreProperties>
</file>